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10" i="11" l="1"/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<sst xmlns="http://schemas.openxmlformats.org/spreadsheetml/2006/main" count="313" uniqueCount="92">
  <si>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</si>
  <si>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</si>
  <si>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</si>
  <si>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</si>
  <si>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</si>
  <si>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</si>
  <si>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</si>
  <si>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</si>
  <si>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</si>
  <si>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</si>
  <si>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</si>
  <si>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</si>
  <si>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</si>
  <si>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</si>
  <si>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</si>
  <si>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</si>
  <si>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</si>
  <si>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</si>
  <si>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</si>
  <si>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</si>
  <si>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</si>
  <si>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</si>
  <si>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</si>
  <si>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</si>
  <si>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</si>
  <si>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</si>
  <si>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</si>
  <si>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</si>
  <si>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</si>
  <si>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</si>
  <si>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</si>
  <si>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</si>
  <si>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</si>
  <si>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</si>
  <si>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</si>
  <si>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</si>
  <si>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</si>
  <si>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</si>
  <si>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</si>
  <si>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</si>
  <si>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</si>
  <si>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</si>
  <si>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</si>
  <si>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</si>
  <si>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</si>
  <si>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</si>
  <si>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</si>
  <si>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</si>
  <si>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</si>
  <si>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</si>
  <si>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</si>
  <si>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</si>
  <si>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</si>
  <si>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</si>
  <si>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</si>
  <si>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</si>
  <si>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</si>
  <si>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</si>
  <si>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</si>
  <si>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</si>
  <si>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</si>
  <si>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</si>
  <si>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</si>
  <si>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</si>
  <si>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</si>
  <si>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</si>
  <si>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</si>
  <si>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</si>
  <si>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</si>
  <si>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</si>
  <si>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</si>
  <si>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</si>
  <si>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</si>
  <si>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</si>
  <si>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</si>
  <si>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</si>
  <si>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</si>
  <si>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 xml:space="preserve">Овощи в нарезке 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</si>
  <si>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</si>
  <si>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</si>
  <si>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</si>
  <si>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</si>
  <si>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</si>
  <si>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</si>
  <si>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</si>
  <si>
    <t>10 декабря 2025 г.</t>
  </si>
  <si>
    <t>Салат с б/к и морковью</t>
  </si>
  <si>
    <t>11 декабря 2025г.</t>
  </si>
  <si>
    <t>15 декабря 2025г.</t>
  </si>
  <si>
    <t>Кекс с изюмом</t>
  </si>
  <si>
    <t>16 декабря 2025г.</t>
  </si>
  <si>
    <t>17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</si>
</sst>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D11" sqref="D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88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6" t="s">
        <v>13</v>
      </c>
      <c r="B4" s="29"/>
      <c r="C4" s="12"/>
      <c r="D4" s="31"/>
      <c r="E4" s="4"/>
      <c r="F4" s="4"/>
      <c r="G4" s="4"/>
      <c r="H4" s="4"/>
    </row>
    <row r="5" spans="1:23" ht="15.75" x14ac:dyDescent="0.25">
      <c r="A5" s="87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7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7"/>
      <c r="B7" s="32"/>
      <c r="C7" s="27" t="s">
        <v>89</v>
      </c>
      <c r="D7" s="31">
        <v>75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8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3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3"/>
      <c r="B10" s="29"/>
      <c r="C10" s="11" t="s">
        <v>41</v>
      </c>
      <c r="D10" s="35">
        <f>D5+D6+D7</f>
        <v>455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3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3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3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3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3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3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3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3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4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5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1209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6" sqref="C16:H1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75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6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7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7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7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7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8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3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3"/>
      <c r="B13" s="40"/>
      <c r="C13" s="5" t="s">
        <v>76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3"/>
      <c r="B14" s="40"/>
      <c r="C14" s="5" t="s">
        <v>69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3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3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3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8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9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G32" sqref="G32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90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7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7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7"/>
      <c r="B7" s="34"/>
      <c r="C7" s="5" t="s">
        <v>61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7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8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6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8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6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7"/>
      <c r="B13" s="34"/>
      <c r="C13" s="12" t="s">
        <v>77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7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87"/>
      <c r="B15" s="34"/>
      <c r="C15" s="12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31.5" x14ac:dyDescent="0.25">
      <c r="A16" s="87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7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7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8"/>
      <c r="B19" s="34"/>
      <c r="C19" s="5" t="s">
        <v>60</v>
      </c>
      <c r="D19" s="4">
        <v>90</v>
      </c>
      <c r="E19" s="82">
        <v>15.31</v>
      </c>
      <c r="F19" s="82">
        <v>14.86</v>
      </c>
      <c r="G19" s="82">
        <v>3.51</v>
      </c>
      <c r="H19" s="82">
        <v>208.94</v>
      </c>
      <c r="I19" s="38"/>
    </row>
    <row r="20" spans="1:9" ht="15.75" x14ac:dyDescent="0.25">
      <c r="A20" s="84"/>
      <c r="B20" s="34"/>
      <c r="C20" s="11" t="s">
        <v>18</v>
      </c>
      <c r="D20" s="35">
        <f>SUM(D13:D19)</f>
        <v>764</v>
      </c>
      <c r="E20" s="35">
        <f>SUM(E13:E19)</f>
        <v>34.1</v>
      </c>
      <c r="F20" s="35">
        <f>SUM(F13:F19)</f>
        <v>28.909999999999997</v>
      </c>
      <c r="G20" s="35">
        <f>SUM(G13:G19)</f>
        <v>85.92</v>
      </c>
      <c r="H20" s="35">
        <f>SUM(H13:H19)</f>
        <v>740.31999999999994</v>
      </c>
      <c r="I20" s="38"/>
    </row>
    <row r="21" spans="1:9" ht="15.75" x14ac:dyDescent="0.25">
      <c r="A21" s="85"/>
      <c r="B21" s="34"/>
      <c r="C21" s="11" t="s">
        <v>19</v>
      </c>
      <c r="D21" s="35">
        <f>SUM(D10,D11,D20)</f>
        <v>1274</v>
      </c>
      <c r="E21" s="35">
        <f>SUM(E10,E11,E20)</f>
        <v>54.660000000000004</v>
      </c>
      <c r="F21" s="35">
        <f>SUM(F10,F11,F20)</f>
        <v>51.23</v>
      </c>
      <c r="G21" s="35">
        <f>SUM(G10,G11,G20)</f>
        <v>143.57</v>
      </c>
      <c r="H21" s="44">
        <f>H10+H20</f>
        <v>1253.94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H18" sqref="H18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91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7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7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7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7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8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3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3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3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3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3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3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3"/>
      <c r="B17" s="34"/>
      <c r="C17" s="5" t="s">
        <v>33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3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9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9"/>
      <c r="B21" s="34"/>
      <c r="C21" s="11" t="s">
        <v>18</v>
      </c>
      <c r="D21" s="35">
        <f>D13+D14+D15+D16+D17+D18+D19</f>
        <v>704</v>
      </c>
      <c r="E21" s="35">
        <f>E13+E14+E15+E16+E17+E18+E19</f>
        <v>30.57</v>
      </c>
      <c r="F21" s="35">
        <f>F13+F14+F15+F16+F17+F18+F19</f>
        <v>26.55</v>
      </c>
      <c r="G21" s="35">
        <f>G13+G14+G15+G16+G17+G18+G19</f>
        <v>88.33</v>
      </c>
      <c r="H21" s="35">
        <f>SUM(H13:H19)</f>
        <v>714.5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70.67</v>
      </c>
      <c r="F22" s="35">
        <f>F21+F10</f>
        <v>50.3</v>
      </c>
      <c r="G22" s="35">
        <f>G10+G21</f>
        <v>142.24</v>
      </c>
      <c r="H22" s="35">
        <f>SUM(H10,H11,H21)</f>
        <v>1304.31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78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79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80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65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72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70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73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81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0" t="s">
        <v>13</v>
      </c>
      <c r="B4" s="86" t="s">
        <v>13</v>
      </c>
      <c r="C4" s="5" t="s">
        <v>82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1"/>
      <c r="B5" s="96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1"/>
      <c r="B6" s="97"/>
      <c r="C6" s="5" t="s">
        <v>83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1"/>
      <c r="B7" s="81"/>
      <c r="C7" s="18"/>
      <c r="D7" s="18"/>
      <c r="E7" s="18"/>
      <c r="F7" s="18"/>
      <c r="G7" s="18"/>
      <c r="H7" s="18"/>
    </row>
    <row r="8" spans="1:23" ht="15.75" x14ac:dyDescent="0.25">
      <c r="A8" s="92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90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2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3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3"/>
      <c r="B12" s="86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3"/>
      <c r="B13" s="96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3"/>
      <c r="B14" s="97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3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3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3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4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5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84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5" t="s">
        <v>50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7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7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7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8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6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8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6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7"/>
      <c r="B12" s="41"/>
      <c r="C12" s="12" t="s">
        <v>66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7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7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7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7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7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4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5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85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7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7"/>
      <c r="B6" s="40"/>
      <c r="C6" s="12" t="s">
        <v>71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7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7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8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3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83"/>
      <c r="B13" s="40"/>
      <c r="C13" s="13" t="s">
        <v>86</v>
      </c>
      <c r="D13" s="4">
        <v>60</v>
      </c>
      <c r="E13" s="40">
        <v>0.92</v>
      </c>
      <c r="F13" s="40">
        <v>5.32</v>
      </c>
      <c r="G13" s="40">
        <v>5.26</v>
      </c>
      <c r="H13" s="40">
        <v>72.63</v>
      </c>
      <c r="I13" s="38"/>
    </row>
    <row r="14" spans="1:23" ht="31.5" x14ac:dyDescent="0.25">
      <c r="A14" s="83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3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3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3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27.22</v>
      </c>
      <c r="F20" s="35">
        <f>SUM(F13:F19)</f>
        <v>19.2</v>
      </c>
      <c r="G20" s="35">
        <f>SUM(G13:G19)</f>
        <v>77.16</v>
      </c>
      <c r="H20" s="35">
        <f>SUM(H13:H19)</f>
        <v>590.29</v>
      </c>
      <c r="I20" s="38"/>
    </row>
    <row r="21" spans="1:9" ht="15.75" x14ac:dyDescent="0.25">
      <c r="A21" s="85"/>
      <c r="B21" s="40"/>
      <c r="C21" s="11" t="s">
        <v>19</v>
      </c>
      <c r="D21" s="35">
        <f>D11+D20</f>
        <v>1174</v>
      </c>
      <c r="E21" s="35">
        <f>E11+E20</f>
        <v>43.19</v>
      </c>
      <c r="F21" s="35">
        <f>F11+F20</f>
        <v>37.57</v>
      </c>
      <c r="G21" s="35">
        <f>G11+G20</f>
        <v>117.78999999999999</v>
      </c>
      <c r="H21" s="35">
        <f>H11+H20</f>
        <v>982.04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5" sqref="H15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6" t="s">
        <v>13</v>
      </c>
      <c r="B4" s="40"/>
      <c r="C4" s="5" t="s">
        <v>74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7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7"/>
      <c r="B6" s="40"/>
      <c r="C6" s="5" t="s">
        <v>67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7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7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8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3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3"/>
      <c r="B13" s="40"/>
      <c r="C13" s="10" t="s">
        <v>68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31.5" x14ac:dyDescent="0.25">
      <c r="A14" s="83"/>
      <c r="B14" s="40"/>
      <c r="C14" s="5" t="s">
        <v>69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38"/>
    </row>
    <row r="15" spans="1:23" ht="15.75" x14ac:dyDescent="0.25">
      <c r="A15" s="83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3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3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3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4"/>
      <c r="B20" s="40"/>
      <c r="C20" s="11" t="s">
        <v>18</v>
      </c>
      <c r="D20" s="35">
        <f>SUM(D13:D18)</f>
        <v>724</v>
      </c>
      <c r="E20" s="35">
        <f>SUM(E13:E18)</f>
        <v>43.629999999999995</v>
      </c>
      <c r="F20" s="35">
        <f>SUM(F13:F18)</f>
        <v>25.200000000000003</v>
      </c>
      <c r="G20" s="35">
        <f>SUM(G13:G18)</f>
        <v>109.01</v>
      </c>
      <c r="H20" s="35">
        <f>SUM(H13:H18)</f>
        <v>837.33000000000015</v>
      </c>
      <c r="I20" s="38"/>
    </row>
    <row r="21" spans="1:9" ht="15.75" x14ac:dyDescent="0.25">
      <c r="A21" s="85"/>
      <c r="B21" s="40"/>
      <c r="C21" s="11" t="s">
        <v>19</v>
      </c>
      <c r="D21" s="35">
        <f>SUM(D9,D11,D20)</f>
        <v>1254</v>
      </c>
      <c r="E21" s="35">
        <f>SUM(E9,E11,E20)</f>
        <v>63.04</v>
      </c>
      <c r="F21" s="35">
        <f>SUM(F9,F11,F20)</f>
        <v>37.520000000000003</v>
      </c>
      <c r="G21" s="35">
        <f>SUM(G9,G11,G20)</f>
        <v>160.28</v>
      </c>
      <c r="H21" s="35">
        <f>H9+H20</f>
        <v>1230.8200000000002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2025-12-17T04:30:45Z</dcterms:modified>
</cp:coreProperties>
</file>