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6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H21" i="12" s="1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<sst xmlns="http://schemas.openxmlformats.org/spreadsheetml/2006/main" count="313" uniqueCount="93">
  <si>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</si>
  <si>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</si>
  <si>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</si>
  <si>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</si>
  <si>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</si>
  <si>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</si>
  <si>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</si>
  <si>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</si>
  <si>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</si>
  <si>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</si>
  <si>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</si>
  <si>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</si>
  <si>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</si>
  <si>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</si>
  <si>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</si>
  <si>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</si>
  <si>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</si>
  <si>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</si>
  <si>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</si>
  <si>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</si>
  <si>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</si>
  <si>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</si>
  <si>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</si>
  <si>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</si>
  <si>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</si>
  <si>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</si>
  <si>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</si>
  <si>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</si>
  <si>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</si>
  <si>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</si>
  <si>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</si>
  <si>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</si>
  <si>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</si>
  <si>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</si>
  <si>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</si>
  <si>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</si>
  <si>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</si>
  <si>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</si>
  <si>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</si>
  <si>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</si>
  <si>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</si>
  <si>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</si>
  <si>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</si>
  <si>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</si>
  <si>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</si>
  <si>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</si>
  <si>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</si>
  <si>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</si>
  <si>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</si>
  <si>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</si>
  <si>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</si>
  <si>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</si>
  <si>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</si>
  <si>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</si>
  <si>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</si>
  <si>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</si>
  <si>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</si>
  <si>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</si>
  <si>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</si>
  <si>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</si>
  <si>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</si>
  <si>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</si>
  <si>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</si>
  <si>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</si>
  <si>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</si>
  <si>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</si>
  <si>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</si>
  <si>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</si>
  <si>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</si>
  <si>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</si>
  <si>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</si>
  <si>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</si>
  <si>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</si>
  <si>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</si>
  <si>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</si>
  <si>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</si>
  <si>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</si>
  <si>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</si>
  <si>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</si>
  <si>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</si>
  <si>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26 ноября 2025г.</t>
  </si>
  <si>
    <t>27 ноября 2025г.</t>
  </si>
  <si>
    <t>1 декабря 2025г.</t>
  </si>
  <si>
    <t>2 декабря 2025г.</t>
  </si>
  <si>
    <t xml:space="preserve">Овощи в нарезке </t>
  </si>
  <si>
    <t>3 декабря 2025г.</t>
  </si>
  <si>
    <t>4 декабря 2025г.</t>
  </si>
  <si>
    <t>Овощи в нарезке</t>
  </si>
  <si>
    <t>5 декабря 2025г.</t>
  </si>
  <si>
    <t>8 декабря 2025г.</t>
  </si>
  <si>
    <t>Каша жидкая молочная ячневая</t>
  </si>
  <si>
    <t>Булочка со сгущ.</t>
  </si>
  <si>
    <t>9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</si>
</sst>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82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 t="s">
        <v>40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6"/>
      <c r="B5" s="29"/>
      <c r="C5" s="28" t="s">
        <v>41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63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64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42</v>
      </c>
      <c r="D10" s="35">
        <v>510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43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44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1264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78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45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79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72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62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83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45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50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63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84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1214</v>
      </c>
      <c r="E21" s="35">
        <f>SUM(E10,E11,E20)</f>
        <v>55.220000000000006</v>
      </c>
      <c r="F21" s="35">
        <f>SUM(F10,F11,F20)</f>
        <v>52.29</v>
      </c>
      <c r="G21" s="35">
        <f>SUM(G10,G11,G20)</f>
        <v>131.07999999999998</v>
      </c>
      <c r="H21" s="44">
        <f>H10+H20</f>
        <v>1215.97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85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46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47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48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49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50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5" sqref="H5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86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87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66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52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22.130000000000003</v>
      </c>
      <c r="F9" s="35">
        <f>F4+F5+F6+F7+F8</f>
        <v>22.39</v>
      </c>
      <c r="G9" s="35">
        <f>G4+G5+G6+G7+G8</f>
        <v>69.97999999999999</v>
      </c>
      <c r="H9" s="44">
        <f>H4+H5+H6+H7+H8</f>
        <v>569.81000000000006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53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67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54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53.15</v>
      </c>
      <c r="F20" s="35">
        <f>F9+F19</f>
        <v>54.4</v>
      </c>
      <c r="G20" s="35">
        <f>G19+G9</f>
        <v>149.91</v>
      </c>
      <c r="H20" s="44">
        <f>H9+H19</f>
        <v>1301.6800000000003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88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53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68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75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73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76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9" sqref="C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89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90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91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45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49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55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50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C1" sqref="C1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92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51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56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50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69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5" sqref="C15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80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64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74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2"/>
      <c r="B13" s="40"/>
      <c r="C13" s="13" t="s">
        <v>58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2"/>
      <c r="B14" s="40"/>
      <c r="C14" s="5" t="s">
        <v>59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60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81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77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70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61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71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2"/>
      <c r="B14" s="40"/>
      <c r="C14" s="5" t="s">
        <v>34</v>
      </c>
      <c r="D14" s="4">
        <v>200</v>
      </c>
      <c r="E14" s="40">
        <v>6.7</v>
      </c>
      <c r="F14" s="40">
        <v>4.58</v>
      </c>
      <c r="G14" s="40">
        <v>16.28</v>
      </c>
      <c r="H14" s="40">
        <v>133.18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40.14</v>
      </c>
      <c r="F20" s="35">
        <f>SUM(F13:F18)</f>
        <v>18.48</v>
      </c>
      <c r="G20" s="35">
        <f>SUM(G13:G18)</f>
        <v>95.76</v>
      </c>
      <c r="H20" s="35">
        <f>SUM(H13:H18)</f>
        <v>709.95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59.550000000000004</v>
      </c>
      <c r="F21" s="35">
        <f>SUM(F9,F11,F20)</f>
        <v>30.8</v>
      </c>
      <c r="G21" s="35">
        <f>SUM(G9,G11,G20)</f>
        <v>147.03</v>
      </c>
      <c r="H21" s="35">
        <f>H9+H20</f>
        <v>1103.44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2025-12-09T01:34:56Z</dcterms:modified>
</cp:coreProperties>
</file>