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H21" i="12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<sst xmlns="http://schemas.openxmlformats.org/spreadsheetml/2006/main" count="314" uniqueCount="94">
  <si>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</si>
  <si>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</si>
  <si>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</si>
  <si>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</si>
  <si>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</si>
  <si>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</si>
  <si>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</si>
  <si>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</si>
  <si>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</si>
  <si>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</si>
  <si>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</si>
  <si>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</si>
  <si>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</si>
  <si>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</si>
  <si>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</si>
  <si>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</si>
  <si>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</si>
  <si>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</si>
  <si>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</si>
  <si>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</si>
  <si>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</si>
  <si>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</si>
  <si>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</si>
  <si>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</si>
  <si>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</si>
  <si>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</si>
  <si>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</si>
  <si>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</si>
  <si>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</si>
  <si>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</si>
  <si>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</si>
  <si>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</si>
  <si>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</si>
  <si>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</si>
  <si>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</si>
  <si>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</si>
  <si>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</si>
  <si>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</si>
  <si>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</si>
  <si>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</si>
  <si>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</si>
  <si>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</si>
  <si>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</si>
  <si>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</si>
  <si>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</si>
  <si>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Йогурт 2,5%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</si>
  <si>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</si>
  <si>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</si>
  <si>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</si>
  <si>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</si>
  <si>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</si>
  <si>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</si>
  <si>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</si>
  <si>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</si>
  <si>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</si>
  <si>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</si>
  <si>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</si>
  <si>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</si>
  <si>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</si>
  <si>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</si>
  <si>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</si>
  <si>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</si>
  <si>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</si>
  <si>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</si>
  <si>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</si>
  <si>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</si>
  <si>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</si>
  <si>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</si>
  <si>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</si>
  <si>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</si>
  <si>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</si>
  <si>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</si>
  <si>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</si>
  <si>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</si>
  <si>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Овощи в нарезке консерв.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</si>
  <si>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</si>
  <si>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</si>
  <si>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</si>
  <si>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</si>
  <si>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</si>
  <si>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</si>
  <si>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</si>
  <si>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18 ноября 2025г.</t>
  </si>
  <si>
    <t>19 ноября 2025г.</t>
  </si>
  <si>
    <t>Помидор консерв.</t>
  </si>
  <si>
    <t>20 ноября 2025г.</t>
  </si>
  <si>
    <t>21 ноября 2025г.</t>
  </si>
  <si>
    <t>24 ноября 2025 г.</t>
  </si>
  <si>
    <t>Каша жидкая молочная пшеничная</t>
  </si>
  <si>
    <t>Кекс с изюмом</t>
  </si>
  <si>
    <t>25 ноября 2025г.</t>
  </si>
  <si>
    <t>26 ноября 2025г.</t>
  </si>
  <si>
    <t>27 ноября 2025г.</t>
  </si>
  <si>
    <t>1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</si>
</sst>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93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 t="s">
        <v>40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6"/>
      <c r="B5" s="29"/>
      <c r="C5" s="28" t="s">
        <v>41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64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65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42</v>
      </c>
      <c r="D10" s="35">
        <v>510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43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44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1264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80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46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81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73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63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82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46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51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 t="s">
        <v>45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74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66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85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47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48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49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50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51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6" sqref="H6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83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84</v>
      </c>
      <c r="D4" s="4">
        <v>30</v>
      </c>
      <c r="E4" s="4">
        <v>0.35</v>
      </c>
      <c r="F4" s="4">
        <v>0.03</v>
      </c>
      <c r="G4" s="4">
        <v>1.0900000000000001</v>
      </c>
      <c r="H4" s="3">
        <v>6.06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67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53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500</v>
      </c>
      <c r="E9" s="35">
        <f>E4+E5+E6+E7+E8</f>
        <v>22.12</v>
      </c>
      <c r="F9" s="35">
        <f>F4+F5+F6+F7+F8</f>
        <v>22.36</v>
      </c>
      <c r="G9" s="35">
        <f>G4+G5+G6+G7+G8</f>
        <v>69.92</v>
      </c>
      <c r="H9" s="44">
        <f>H4+H5+H6+H7+H8</f>
        <v>569.37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54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68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55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1264</v>
      </c>
      <c r="E20" s="35">
        <f>E9+E19</f>
        <v>53.14</v>
      </c>
      <c r="F20" s="35">
        <f>F9+F19</f>
        <v>54.37</v>
      </c>
      <c r="G20" s="35">
        <f>G19+G9</f>
        <v>149.85000000000002</v>
      </c>
      <c r="H20" s="44">
        <f>H9+H19</f>
        <v>1301.2400000000002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6" sqref="H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86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54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69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77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75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78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D6" sqref="D6:H6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87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88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89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46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50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51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90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52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57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51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70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58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5" sqref="C15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91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65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76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2"/>
      <c r="B13" s="40"/>
      <c r="C13" s="13" t="s">
        <v>59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2"/>
      <c r="B14" s="40"/>
      <c r="C14" s="5" t="s">
        <v>60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61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92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79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71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62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72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2"/>
      <c r="B14" s="40"/>
      <c r="C14" s="5" t="s">
        <v>34</v>
      </c>
      <c r="D14" s="4">
        <v>200</v>
      </c>
      <c r="E14" s="40">
        <v>6.7</v>
      </c>
      <c r="F14" s="40">
        <v>4.58</v>
      </c>
      <c r="G14" s="40">
        <v>16.28</v>
      </c>
      <c r="H14" s="40">
        <v>133.18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40.14</v>
      </c>
      <c r="F20" s="35">
        <f>SUM(F13:F18)</f>
        <v>18.48</v>
      </c>
      <c r="G20" s="35">
        <f>SUM(G13:G18)</f>
        <v>95.76</v>
      </c>
      <c r="H20" s="35">
        <f>SUM(H13:H18)</f>
        <v>709.95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59.550000000000004</v>
      </c>
      <c r="F21" s="35">
        <f>SUM(F9,F11,F20)</f>
        <v>30.8</v>
      </c>
      <c r="G21" s="35">
        <f>SUM(G9,G11,G20)</f>
        <v>147.03</v>
      </c>
      <c r="H21" s="35">
        <f>H9+H20</f>
        <v>1103.44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2025-12-01T01:27:43Z</dcterms:modified>
</cp:coreProperties>
</file>